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edekler\2018-2019\"/>
    </mc:Choice>
  </mc:AlternateContent>
  <xr:revisionPtr revIDLastSave="0" documentId="13_ncr:1_{D04B6B9F-7564-45A0-9929-252B05464D82}" xr6:coauthVersionLast="36" xr6:coauthVersionMax="36" xr10:uidLastSave="{00000000-0000-0000-0000-000000000000}"/>
  <bookViews>
    <workbookView xWindow="480" yWindow="120" windowWidth="18150" windowHeight="10245" xr2:uid="{00000000-000D-0000-FFFF-FFFF00000000}"/>
  </bookViews>
  <sheets>
    <sheet name="2019" sheetId="3" r:id="rId1"/>
  </sheets>
  <definedNames>
    <definedName name="_xlnm.Print_Area" localSheetId="0">'2019'!$A$1:$E$48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3" l="1"/>
  <c r="E34" i="3"/>
  <c r="E9" i="3" l="1"/>
  <c r="E8" i="3"/>
  <c r="E20" i="3"/>
  <c r="E21" i="3"/>
  <c r="E3" i="3"/>
  <c r="E25" i="3"/>
  <c r="E19" i="3"/>
  <c r="E26" i="3"/>
  <c r="E4" i="3"/>
  <c r="E5" i="3"/>
  <c r="E10" i="3"/>
  <c r="E22" i="3"/>
  <c r="E23" i="3"/>
  <c r="E24" i="3"/>
  <c r="E33" i="3"/>
  <c r="E6" i="3"/>
  <c r="E7" i="3"/>
  <c r="E14" i="3"/>
  <c r="E15" i="3"/>
  <c r="E28" i="3"/>
  <c r="E29" i="3"/>
  <c r="E30" i="3"/>
  <c r="E31" i="3"/>
  <c r="E32" i="3"/>
  <c r="E12" i="3"/>
  <c r="E13" i="3"/>
  <c r="E16" i="3"/>
  <c r="E17" i="3"/>
  <c r="E18" i="3"/>
  <c r="E27" i="3"/>
  <c r="E11" i="3"/>
  <c r="E2" i="3"/>
  <c r="E37" i="3" l="1"/>
  <c r="E38" i="3" s="1"/>
  <c r="E39" i="3" s="1"/>
</calcChain>
</file>

<file path=xl/sharedStrings.xml><?xml version="1.0" encoding="utf-8"?>
<sst xmlns="http://schemas.openxmlformats.org/spreadsheetml/2006/main" count="82" uniqueCount="76">
  <si>
    <t>Ürün Adı</t>
  </si>
  <si>
    <t>Ürün Kodu</t>
  </si>
  <si>
    <t>Adet</t>
  </si>
  <si>
    <t>Birim Fiyatı</t>
  </si>
  <si>
    <t>Tutarı</t>
  </si>
  <si>
    <t>LM35DZ Sıcaklık Sensörü</t>
  </si>
  <si>
    <t>RLA2D27-0107</t>
  </si>
  <si>
    <t xml:space="preserve"> </t>
  </si>
  <si>
    <t>BC238 Transistör</t>
  </si>
  <si>
    <t>RLA2C17-1750</t>
  </si>
  <si>
    <t>BC237 Transistör</t>
  </si>
  <si>
    <t>RLA2C20-1750</t>
  </si>
  <si>
    <t>Su Seviyesi Sensörü</t>
  </si>
  <si>
    <t>RLB3E12-0322</t>
  </si>
  <si>
    <t>1/4W 150R Direnç Paketi - 10 Adet</t>
  </si>
  <si>
    <t>RLA1B17-0014</t>
  </si>
  <si>
    <t>RGB LED 5mm</t>
  </si>
  <si>
    <t>RLA1F18-0001</t>
  </si>
  <si>
    <t>9V - Barrel Jack Adaptör</t>
  </si>
  <si>
    <t>RLB1B06-0008</t>
  </si>
  <si>
    <t>Yağmur Sensörü</t>
  </si>
  <si>
    <t>RLC2E07-0342</t>
  </si>
  <si>
    <t>FC-22-A MQ2 Gaz Sensörü</t>
  </si>
  <si>
    <t>RLB3B02-0037</t>
  </si>
  <si>
    <t>Arduino Uno R3 (Klon)</t>
  </si>
  <si>
    <t>RLB1D03-0001</t>
  </si>
  <si>
    <t>1/4W 10K Direnç Paketi - 10 Adet</t>
  </si>
  <si>
    <t>RLA1B11-0025</t>
  </si>
  <si>
    <t>1/4W 220R Direnç Paketi - 10 Adet</t>
  </si>
  <si>
    <t>RLA1B13-0015</t>
  </si>
  <si>
    <t>1/4W 1K Direnç Paketi - 10 Adet</t>
  </si>
  <si>
    <t>RLA1B08-0019</t>
  </si>
  <si>
    <t>HC06 - Bluetooth Modülü</t>
  </si>
  <si>
    <t>HC-SR04 Arduino Ultrasonic Mesafe Sensörü</t>
  </si>
  <si>
    <t>RLC2E05-0065</t>
  </si>
  <si>
    <t>HC-SR501 Ayarlanabilir IR Hareket Algılama Sensörü</t>
  </si>
  <si>
    <t>RLC2C10-0067</t>
  </si>
  <si>
    <t>40 Pin Ayrılabilen Dişi-Erkek Jumper Kablo-100mm</t>
  </si>
  <si>
    <t>RLB2D03-0045</t>
  </si>
  <si>
    <t>40 Pin Ayrılabilen Erkek-Erkek Jumper Kablo-100mm</t>
  </si>
  <si>
    <t>RLB2D01-0046</t>
  </si>
  <si>
    <t>L298N Motor Sürücü Kartı</t>
  </si>
  <si>
    <t>RLB1E06-0021</t>
  </si>
  <si>
    <t>Tower Pro Micro Servo 9g SG90</t>
  </si>
  <si>
    <t>RLC1E10-0220</t>
  </si>
  <si>
    <t>4 Pinli Tact Buton - Siyah (6x6x5mm)</t>
  </si>
  <si>
    <t>Buzzer</t>
  </si>
  <si>
    <t>100K Potansiyometre</t>
  </si>
  <si>
    <t>40 Pin Ayrılabilen Erkek-Erkek Jumper Kablo-200mm</t>
  </si>
  <si>
    <t>RLB2D04-0032</t>
  </si>
  <si>
    <t>40 Pin Ayrılabilen Dişi-Erkek Jumper Kablo-200mm</t>
  </si>
  <si>
    <t>RLB2D06-0031</t>
  </si>
  <si>
    <t>5mm Yeşil Led - 10 Adet</t>
  </si>
  <si>
    <t>RLA1G21-0043</t>
  </si>
  <si>
    <t>5mm Sarı Led - 10 Adet</t>
  </si>
  <si>
    <t>RLA1G22-0042</t>
  </si>
  <si>
    <t>5mm Kırmızı Led - 10 Adet</t>
  </si>
  <si>
    <t>RLA1G23-0041</t>
  </si>
  <si>
    <t>GP Greencell 9V Pil</t>
  </si>
  <si>
    <t>RLA1G24-0388</t>
  </si>
  <si>
    <t>Breadboard Beyaz - 8.5*5.5 cm</t>
  </si>
  <si>
    <t>RLB3E01-0329</t>
  </si>
  <si>
    <t>Ara Toplam</t>
  </si>
  <si>
    <t>KDV</t>
  </si>
  <si>
    <t>Toplam</t>
  </si>
  <si>
    <t>LM393 Işık Sensörü Kartı</t>
  </si>
  <si>
    <t>RLC3E03-1790</t>
  </si>
  <si>
    <t xml:space="preserve"> RLD0E05-0001</t>
  </si>
  <si>
    <t>RLD0E07-0001</t>
  </si>
  <si>
    <t xml:space="preserve"> RLD0F08-0001</t>
  </si>
  <si>
    <t>RLD0E04-0002</t>
  </si>
  <si>
    <t>Ses Sensörü (LM393 Çipli)</t>
  </si>
  <si>
    <t xml:space="preserve">RLB0D04-2903 </t>
  </si>
  <si>
    <t>n11</t>
  </si>
  <si>
    <t>16x2 LCD 1602 EKRAN + IIC/I2C Serial Adaptör</t>
  </si>
  <si>
    <t>Kilitli Poşet - 10x12 - 500 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</si>
</sst>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0" fillId="4" borderId="0" xfId="0" applyFill="1"/>
    <xf numFmtId="2" fontId="0" fillId="0" borderId="0" xfId="0" applyNumberFormat="1" applyAlignment="1"/>
    <xf numFmtId="0" fontId="0" fillId="0" borderId="0" xfId="0" applyAlignment="1"/>
    <xf numFmtId="2" fontId="0" fillId="0" borderId="0" xfId="0" applyNumberFormat="1"/>
    <xf numFmtId="0" fontId="1" fillId="0" borderId="0" xfId="0" applyFont="1" applyAlignment="1">
      <alignment horizontal="left"/>
    </xf>
    <xf numFmtId="2" fontId="1" fillId="0" borderId="0" xfId="0" applyNumberFormat="1" applyFont="1" applyAlignment="1"/>
    <xf numFmtId="0" fontId="2" fillId="5" borderId="0" xfId="0" applyFont="1" applyFill="1"/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tabSelected="1" zoomScaleNormal="100" workbookViewId="0">
      <selection activeCell="J14" sqref="J14"/>
    </sheetView>
  </sheetViews>
  <sheetFormatPr defaultRowHeight="15" x14ac:dyDescent="0.25"/>
  <cols>
    <col min="1" max="1" width="48" bestFit="1" customWidth="1"/>
    <col min="2" max="2" width="13.42578125" style="1" bestFit="1" customWidth="1"/>
    <col min="3" max="3" width="5.28515625" style="1" bestFit="1" customWidth="1"/>
    <col min="4" max="4" width="10.85546875" style="1" bestFit="1" customWidth="1"/>
    <col min="5" max="5" width="8.42578125" style="1" bestFit="1" customWidth="1"/>
  </cols>
  <sheetData>
    <row r="1" spans="1:6" x14ac:dyDescent="0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</row>
    <row r="2" spans="1:6" x14ac:dyDescent="0.25">
      <c r="A2" s="4" t="s">
        <v>5</v>
      </c>
      <c r="B2" s="2" t="s">
        <v>6</v>
      </c>
      <c r="C2" s="1">
        <v>1</v>
      </c>
      <c r="D2" s="1">
        <v>6.31</v>
      </c>
      <c r="E2" s="3">
        <f t="shared" ref="E2:E32" si="0">C2*D2</f>
        <v>6.31</v>
      </c>
      <c r="F2" t="s">
        <v>7</v>
      </c>
    </row>
    <row r="3" spans="1:6" x14ac:dyDescent="0.25">
      <c r="A3" s="4" t="s">
        <v>12</v>
      </c>
      <c r="B3" s="2" t="s">
        <v>13</v>
      </c>
      <c r="C3" s="1">
        <v>1</v>
      </c>
      <c r="D3" s="1">
        <v>2.44</v>
      </c>
      <c r="E3" s="3">
        <f t="shared" si="0"/>
        <v>2.44</v>
      </c>
    </row>
    <row r="4" spans="1:6" x14ac:dyDescent="0.25">
      <c r="A4" s="4" t="s">
        <v>20</v>
      </c>
      <c r="B4" s="2" t="s">
        <v>21</v>
      </c>
      <c r="C4" s="1">
        <v>1</v>
      </c>
      <c r="D4" s="1">
        <v>4.5</v>
      </c>
      <c r="E4" s="3">
        <f t="shared" si="0"/>
        <v>4.5</v>
      </c>
    </row>
    <row r="5" spans="1:6" x14ac:dyDescent="0.25">
      <c r="A5" s="4" t="s">
        <v>22</v>
      </c>
      <c r="B5" s="2" t="s">
        <v>23</v>
      </c>
      <c r="C5" s="1">
        <v>1</v>
      </c>
      <c r="D5" s="1">
        <v>8</v>
      </c>
      <c r="E5" s="3">
        <f t="shared" si="0"/>
        <v>8</v>
      </c>
    </row>
    <row r="6" spans="1:6" x14ac:dyDescent="0.25">
      <c r="A6" s="4" t="s">
        <v>33</v>
      </c>
      <c r="B6" s="2" t="s">
        <v>34</v>
      </c>
      <c r="C6" s="1">
        <v>1</v>
      </c>
      <c r="D6" s="1">
        <v>4.72</v>
      </c>
      <c r="E6" s="3">
        <f t="shared" si="0"/>
        <v>4.72</v>
      </c>
    </row>
    <row r="7" spans="1:6" x14ac:dyDescent="0.25">
      <c r="A7" s="4" t="s">
        <v>35</v>
      </c>
      <c r="B7" s="2" t="s">
        <v>36</v>
      </c>
      <c r="C7" s="1">
        <v>1</v>
      </c>
      <c r="D7" s="1">
        <v>6.36</v>
      </c>
      <c r="E7" s="3">
        <f t="shared" si="0"/>
        <v>6.36</v>
      </c>
    </row>
    <row r="8" spans="1:6" x14ac:dyDescent="0.25">
      <c r="A8" s="4" t="s">
        <v>65</v>
      </c>
      <c r="B8" s="2" t="s">
        <v>66</v>
      </c>
      <c r="C8" s="1">
        <v>1</v>
      </c>
      <c r="D8" s="1">
        <v>2.91</v>
      </c>
      <c r="E8" s="3">
        <f t="shared" si="0"/>
        <v>2.91</v>
      </c>
    </row>
    <row r="9" spans="1:6" x14ac:dyDescent="0.25">
      <c r="A9" s="4" t="s">
        <v>71</v>
      </c>
      <c r="B9" s="2" t="s">
        <v>72</v>
      </c>
      <c r="C9" s="1">
        <v>1</v>
      </c>
      <c r="D9" s="1">
        <v>7.05</v>
      </c>
      <c r="E9" s="3">
        <f t="shared" si="0"/>
        <v>7.05</v>
      </c>
    </row>
    <row r="10" spans="1:6" x14ac:dyDescent="0.25">
      <c r="A10" t="s">
        <v>24</v>
      </c>
      <c r="B10" s="2" t="s">
        <v>25</v>
      </c>
      <c r="C10" s="1">
        <v>1</v>
      </c>
      <c r="D10" s="1">
        <v>31.32</v>
      </c>
      <c r="E10" s="3">
        <f t="shared" si="0"/>
        <v>31.32</v>
      </c>
    </row>
    <row r="11" spans="1:6" x14ac:dyDescent="0.25">
      <c r="A11" t="s">
        <v>60</v>
      </c>
      <c r="B11" s="2" t="s">
        <v>61</v>
      </c>
      <c r="C11" s="1">
        <v>1</v>
      </c>
      <c r="D11" s="1">
        <v>7.15</v>
      </c>
      <c r="E11" s="3">
        <f t="shared" si="0"/>
        <v>7.15</v>
      </c>
    </row>
    <row r="12" spans="1:6" x14ac:dyDescent="0.25">
      <c r="A12" t="s">
        <v>48</v>
      </c>
      <c r="B12" s="2" t="s">
        <v>49</v>
      </c>
      <c r="C12" s="1">
        <v>1</v>
      </c>
      <c r="D12" s="1">
        <v>5.3</v>
      </c>
      <c r="E12" s="3">
        <f t="shared" si="0"/>
        <v>5.3</v>
      </c>
    </row>
    <row r="13" spans="1:6" x14ac:dyDescent="0.25">
      <c r="A13" t="s">
        <v>50</v>
      </c>
      <c r="B13" s="2" t="s">
        <v>51</v>
      </c>
      <c r="C13" s="1">
        <v>1</v>
      </c>
      <c r="D13" s="1">
        <v>5.3</v>
      </c>
      <c r="E13" s="3">
        <f t="shared" si="0"/>
        <v>5.3</v>
      </c>
    </row>
    <row r="14" spans="1:6" x14ac:dyDescent="0.25">
      <c r="A14" t="s">
        <v>37</v>
      </c>
      <c r="B14" s="2" t="s">
        <v>38</v>
      </c>
      <c r="C14" s="1">
        <v>0</v>
      </c>
      <c r="D14" s="1">
        <v>4.9800000000000004</v>
      </c>
      <c r="E14" s="3">
        <f t="shared" si="0"/>
        <v>0</v>
      </c>
    </row>
    <row r="15" spans="1:6" x14ac:dyDescent="0.25">
      <c r="A15" t="s">
        <v>39</v>
      </c>
      <c r="B15" s="2" t="s">
        <v>40</v>
      </c>
      <c r="C15" s="1">
        <v>1</v>
      </c>
      <c r="D15" s="1">
        <v>4.9800000000000004</v>
      </c>
      <c r="E15" s="3">
        <f t="shared" si="0"/>
        <v>4.9800000000000004</v>
      </c>
    </row>
    <row r="16" spans="1:6" x14ac:dyDescent="0.25">
      <c r="A16" t="s">
        <v>52</v>
      </c>
      <c r="B16" s="2" t="s">
        <v>53</v>
      </c>
      <c r="C16" s="1">
        <v>1</v>
      </c>
      <c r="D16" s="1">
        <v>1.1100000000000001</v>
      </c>
      <c r="E16" s="3">
        <f t="shared" si="0"/>
        <v>1.1100000000000001</v>
      </c>
    </row>
    <row r="17" spans="1:6" x14ac:dyDescent="0.25">
      <c r="A17" t="s">
        <v>54</v>
      </c>
      <c r="B17" s="2" t="s">
        <v>55</v>
      </c>
      <c r="C17" s="1">
        <v>1</v>
      </c>
      <c r="D17" s="1">
        <v>1.1100000000000001</v>
      </c>
      <c r="E17" s="3">
        <f t="shared" si="0"/>
        <v>1.1100000000000001</v>
      </c>
    </row>
    <row r="18" spans="1:6" x14ac:dyDescent="0.25">
      <c r="A18" t="s">
        <v>56</v>
      </c>
      <c r="B18" s="2" t="s">
        <v>57</v>
      </c>
      <c r="C18" s="1">
        <v>1</v>
      </c>
      <c r="D18" s="1">
        <v>1.1100000000000001</v>
      </c>
      <c r="E18" s="3">
        <f t="shared" si="0"/>
        <v>1.1100000000000001</v>
      </c>
    </row>
    <row r="19" spans="1:6" x14ac:dyDescent="0.25">
      <c r="A19" t="s">
        <v>16</v>
      </c>
      <c r="B19" s="2" t="s">
        <v>17</v>
      </c>
      <c r="C19" s="1">
        <v>1</v>
      </c>
      <c r="D19" s="1">
        <v>0.9</v>
      </c>
      <c r="E19" s="3">
        <f t="shared" si="0"/>
        <v>0.9</v>
      </c>
    </row>
    <row r="20" spans="1:6" x14ac:dyDescent="0.25">
      <c r="A20" t="s">
        <v>8</v>
      </c>
      <c r="B20" s="2" t="s">
        <v>9</v>
      </c>
      <c r="C20" s="1">
        <v>1</v>
      </c>
      <c r="D20" s="1">
        <v>0.36</v>
      </c>
      <c r="E20" s="3">
        <f t="shared" si="0"/>
        <v>0.36</v>
      </c>
    </row>
    <row r="21" spans="1:6" x14ac:dyDescent="0.25">
      <c r="A21" t="s">
        <v>10</v>
      </c>
      <c r="B21" s="2" t="s">
        <v>11</v>
      </c>
      <c r="C21" s="1">
        <v>1</v>
      </c>
      <c r="D21" s="1">
        <v>0.15</v>
      </c>
      <c r="E21" s="3">
        <f t="shared" si="0"/>
        <v>0.15</v>
      </c>
    </row>
    <row r="22" spans="1:6" x14ac:dyDescent="0.25">
      <c r="A22" t="s">
        <v>26</v>
      </c>
      <c r="B22" s="2" t="s">
        <v>27</v>
      </c>
      <c r="C22" s="1">
        <v>1</v>
      </c>
      <c r="D22" s="1">
        <v>0.21</v>
      </c>
      <c r="E22" s="3">
        <f t="shared" si="0"/>
        <v>0.21</v>
      </c>
    </row>
    <row r="23" spans="1:6" x14ac:dyDescent="0.25">
      <c r="A23" t="s">
        <v>28</v>
      </c>
      <c r="B23" s="2" t="s">
        <v>29</v>
      </c>
      <c r="C23" s="1">
        <v>1</v>
      </c>
      <c r="D23" s="1">
        <v>0.21</v>
      </c>
      <c r="E23" s="3">
        <f t="shared" si="0"/>
        <v>0.21</v>
      </c>
    </row>
    <row r="24" spans="1:6" x14ac:dyDescent="0.25">
      <c r="A24" t="s">
        <v>30</v>
      </c>
      <c r="B24" s="2" t="s">
        <v>31</v>
      </c>
      <c r="C24" s="1">
        <v>1</v>
      </c>
      <c r="D24" s="1">
        <v>0.21</v>
      </c>
      <c r="E24" s="3">
        <f t="shared" si="0"/>
        <v>0.21</v>
      </c>
    </row>
    <row r="25" spans="1:6" x14ac:dyDescent="0.25">
      <c r="A25" t="s">
        <v>14</v>
      </c>
      <c r="B25" s="2" t="s">
        <v>15</v>
      </c>
      <c r="C25" s="1">
        <v>1</v>
      </c>
      <c r="D25" s="1">
        <v>0.21</v>
      </c>
      <c r="E25" s="3">
        <f t="shared" si="0"/>
        <v>0.21</v>
      </c>
    </row>
    <row r="26" spans="1:6" x14ac:dyDescent="0.25">
      <c r="A26" t="s">
        <v>18</v>
      </c>
      <c r="B26" s="2" t="s">
        <v>19</v>
      </c>
      <c r="C26" s="1">
        <v>1</v>
      </c>
      <c r="D26" s="1">
        <v>1.1100000000000001</v>
      </c>
      <c r="E26" s="3">
        <f t="shared" si="0"/>
        <v>1.1100000000000001</v>
      </c>
    </row>
    <row r="27" spans="1:6" x14ac:dyDescent="0.25">
      <c r="A27" t="s">
        <v>58</v>
      </c>
      <c r="B27" s="2" t="s">
        <v>59</v>
      </c>
      <c r="C27" s="1">
        <v>1</v>
      </c>
      <c r="D27" s="1">
        <v>3.23</v>
      </c>
      <c r="E27" s="3">
        <f t="shared" si="0"/>
        <v>3.23</v>
      </c>
    </row>
    <row r="28" spans="1:6" x14ac:dyDescent="0.25">
      <c r="A28" t="s">
        <v>41</v>
      </c>
      <c r="B28" s="2" t="s">
        <v>42</v>
      </c>
      <c r="C28" s="1">
        <v>1</v>
      </c>
      <c r="D28" s="1">
        <v>10.28</v>
      </c>
      <c r="E28" s="3">
        <f t="shared" si="0"/>
        <v>10.28</v>
      </c>
      <c r="F28" t="s">
        <v>7</v>
      </c>
    </row>
    <row r="29" spans="1:6" x14ac:dyDescent="0.25">
      <c r="A29" t="s">
        <v>43</v>
      </c>
      <c r="B29" s="2" t="s">
        <v>44</v>
      </c>
      <c r="C29" s="1">
        <v>1</v>
      </c>
      <c r="D29" s="1">
        <v>8.85</v>
      </c>
      <c r="E29" s="3">
        <f t="shared" si="0"/>
        <v>8.85</v>
      </c>
      <c r="F29" t="s">
        <v>7</v>
      </c>
    </row>
    <row r="30" spans="1:6" x14ac:dyDescent="0.25">
      <c r="A30" t="s">
        <v>45</v>
      </c>
      <c r="B30" s="2" t="s">
        <v>67</v>
      </c>
      <c r="C30" s="1">
        <v>1</v>
      </c>
      <c r="D30" s="1">
        <v>0.27</v>
      </c>
      <c r="E30" s="3">
        <f t="shared" si="0"/>
        <v>0.27</v>
      </c>
      <c r="F30" t="s">
        <v>7</v>
      </c>
    </row>
    <row r="31" spans="1:6" x14ac:dyDescent="0.25">
      <c r="A31" t="s">
        <v>46</v>
      </c>
      <c r="B31" s="2" t="s">
        <v>68</v>
      </c>
      <c r="C31" s="1">
        <v>1</v>
      </c>
      <c r="D31" s="1">
        <v>1.01</v>
      </c>
      <c r="E31" s="3">
        <f t="shared" si="0"/>
        <v>1.01</v>
      </c>
      <c r="F31" t="s">
        <v>7</v>
      </c>
    </row>
    <row r="32" spans="1:6" x14ac:dyDescent="0.25">
      <c r="A32" t="s">
        <v>47</v>
      </c>
      <c r="B32" s="2" t="s">
        <v>69</v>
      </c>
      <c r="C32" s="1">
        <v>1</v>
      </c>
      <c r="D32" s="1">
        <v>0.74</v>
      </c>
      <c r="E32" s="3">
        <f t="shared" si="0"/>
        <v>0.74</v>
      </c>
      <c r="F32" t="s">
        <v>7</v>
      </c>
    </row>
    <row r="33" spans="1:7" x14ac:dyDescent="0.25">
      <c r="A33" t="s">
        <v>32</v>
      </c>
      <c r="B33" s="2" t="s">
        <v>70</v>
      </c>
      <c r="C33" s="1">
        <v>1</v>
      </c>
      <c r="D33" s="1">
        <v>25.07</v>
      </c>
      <c r="E33" s="3">
        <f>C33*D33</f>
        <v>25.07</v>
      </c>
      <c r="G33" s="9"/>
    </row>
    <row r="34" spans="1:7" x14ac:dyDescent="0.25">
      <c r="A34" t="s">
        <v>74</v>
      </c>
      <c r="B34" s="6" t="s">
        <v>73</v>
      </c>
      <c r="C34" s="1">
        <v>1</v>
      </c>
      <c r="D34" s="1">
        <v>17.2</v>
      </c>
      <c r="E34" s="3">
        <f>C34*D34</f>
        <v>17.2</v>
      </c>
    </row>
    <row r="35" spans="1:7" x14ac:dyDescent="0.25">
      <c r="A35" t="s">
        <v>75</v>
      </c>
      <c r="B35" s="6" t="s">
        <v>73</v>
      </c>
      <c r="C35" s="1">
        <v>0</v>
      </c>
      <c r="D35" s="1">
        <v>23.96</v>
      </c>
      <c r="E35" s="3">
        <f>C35*D35</f>
        <v>0</v>
      </c>
    </row>
    <row r="36" spans="1:7" x14ac:dyDescent="0.25">
      <c r="E36"/>
    </row>
    <row r="37" spans="1:7" x14ac:dyDescent="0.25">
      <c r="D37" s="5" t="s">
        <v>62</v>
      </c>
      <c r="E37" s="7">
        <f>SUM(E2:E35)</f>
        <v>169.67999999999995</v>
      </c>
    </row>
    <row r="38" spans="1:7" x14ac:dyDescent="0.25">
      <c r="D38" s="5" t="s">
        <v>63</v>
      </c>
      <c r="E38" s="8">
        <f>E37*0.18</f>
        <v>30.54239999999999</v>
      </c>
    </row>
    <row r="39" spans="1:7" x14ac:dyDescent="0.25">
      <c r="D39" s="10" t="s">
        <v>64</v>
      </c>
      <c r="E39" s="11">
        <f>SUM(E37:E38)</f>
        <v>200.22239999999994</v>
      </c>
      <c r="G3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2019</vt:lpstr>
      <vt:lpstr>'2019'!Yazdırma_Alanı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ali kara</cp:lastModifiedBy>
  <cp:lastPrinted>2018-03-15T08:40:54Z</cp:lastPrinted>
  <dcterms:created xsi:type="dcterms:W3CDTF">2018-02-20T17:44:32Z</dcterms:created>
  <dcterms:modified xsi:type="dcterms:W3CDTF">2019-02-06T21:10:37Z</dcterms:modified>
</cp:coreProperties>
</file>